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d.docs.live.net/e0b0e89332a3339d/Documents/1 - - - - - - - - - - -  ACTIVITE LIBERALE - - - - - - - - - - - -/AFFAIRES/FRANCE TRAVAIL/DOSSIER TAVERNY/LES DPGF/"/>
    </mc:Choice>
  </mc:AlternateContent>
  <xr:revisionPtr revIDLastSave="89" documentId="8_{F3B3CAB3-121A-4CE1-AEFC-B672CFBAF576}" xr6:coauthVersionLast="47" xr6:coauthVersionMax="47" xr10:uidLastSave="{94E76AF5-BE8D-4D7C-A2C2-366337A98F5E}"/>
  <bookViews>
    <workbookView xWindow="29700" yWindow="1800" windowWidth="18000" windowHeight="9360" xr2:uid="{3EF14A37-8E36-4511-9553-0B86AE74D3FA}"/>
  </bookViews>
  <sheets>
    <sheet name="ESTIM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23" i="1"/>
  <c r="G21" i="1"/>
  <c r="G16" i="1"/>
  <c r="G9" i="1"/>
  <c r="G18" i="1"/>
  <c r="G19" i="1"/>
  <c r="G27" i="1" l="1"/>
  <c r="G28" i="1" s="1"/>
  <c r="G29" i="1" s="1"/>
</calcChain>
</file>

<file path=xl/sharedStrings.xml><?xml version="1.0" encoding="utf-8"?>
<sst xmlns="http://schemas.openxmlformats.org/spreadsheetml/2006/main" count="61" uniqueCount="32">
  <si>
    <t>N°</t>
  </si>
  <si>
    <t>Désignation</t>
  </si>
  <si>
    <t>Uté</t>
  </si>
  <si>
    <t>Qté</t>
  </si>
  <si>
    <t>Prix
Unitaire</t>
  </si>
  <si>
    <t>Prix
Total</t>
  </si>
  <si>
    <t/>
  </si>
  <si>
    <t>A.1</t>
  </si>
  <si>
    <t>A.1.1</t>
  </si>
  <si>
    <t>Opérations préalables</t>
  </si>
  <si>
    <t>ens</t>
  </si>
  <si>
    <t>Consignation, dépose, dévoiements et évacuation des réseaux et équipements existants non conservés, installations provisoires</t>
  </si>
  <si>
    <t>A.1.2</t>
  </si>
  <si>
    <t>Installations de chantier</t>
  </si>
  <si>
    <t>Alimentation en eau froide et évacuation de l’installation de chantier (au lot Gros Œuvre).</t>
  </si>
  <si>
    <t>A.1.3</t>
  </si>
  <si>
    <t>Sous-total ETUDES ET PRESTATIONS DIVERSES</t>
  </si>
  <si>
    <t>T.V.A. 20,00%</t>
  </si>
  <si>
    <t>Total  T.T.C.</t>
  </si>
  <si>
    <t>Sur la façade EST</t>
  </si>
  <si>
    <t>Sur la façade SUD</t>
  </si>
  <si>
    <t>4</t>
  </si>
  <si>
    <t>Sur la façade NORD</t>
  </si>
  <si>
    <t>Fenêtre 135 x 135 entre tableau</t>
  </si>
  <si>
    <t>3</t>
  </si>
  <si>
    <t>U</t>
  </si>
  <si>
    <t>Total Lot</t>
  </si>
  <si>
    <t>Fenêtres 1 vantail, ouvrant à la française, alu RAL 7015</t>
  </si>
  <si>
    <t xml:space="preserve">F/P d'une porte vitrée de 90 </t>
  </si>
  <si>
    <t>1</t>
  </si>
  <si>
    <r>
      <rPr>
        <b/>
        <sz val="22"/>
        <color rgb="FF000080"/>
        <rFont val="Arial"/>
        <family val="2"/>
      </rPr>
      <t>DPGF</t>
    </r>
    <r>
      <rPr>
        <b/>
        <sz val="28"/>
        <rFont val="Arial"/>
        <family val="2"/>
      </rPr>
      <t xml:space="preserve"> </t>
    </r>
    <r>
      <rPr>
        <b/>
        <sz val="11"/>
        <color rgb="FF993300"/>
        <rFont val="Arial"/>
        <family val="2"/>
      </rPr>
      <t xml:space="preserve">RENOVATION ET EXTENSION DE L'AGENCE FRANCE-TRAVAIL TAVERNY </t>
    </r>
  </si>
  <si>
    <t xml:space="preserve"> MENUISERIES METALLIQUES EXTERIEURES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</si>
</sst>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Aptos Narrow"/>
      <family val="2"/>
      <scheme val="minor"/>
    </font>
    <font>
      <b/>
      <sz val="10"/>
      <color rgb="FFFDFDFF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9"/>
      <color theme="1"/>
      <name val="Arial"/>
      <family val="2"/>
    </font>
    <font>
      <b/>
      <sz val="11"/>
      <color theme="1"/>
      <name val="Arial"/>
      <family val="2"/>
    </font>
    <font>
      <b/>
      <sz val="28"/>
      <name val="Arial"/>
      <family val="2"/>
    </font>
    <font>
      <b/>
      <sz val="11"/>
      <name val="Arial"/>
      <family val="2"/>
    </font>
    <font>
      <sz val="11"/>
      <color theme="1"/>
      <name val="Aptos Narrow"/>
      <family val="2"/>
      <scheme val="minor"/>
    </font>
    <font>
      <b/>
      <sz val="11"/>
      <color rgb="FF993300"/>
      <name val="Arial"/>
      <family val="2"/>
    </font>
    <font>
      <b/>
      <sz val="22"/>
      <color rgb="FF00008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  <fill>
      <patternFill patternType="solid">
        <fgColor rgb="FFFFFFF3"/>
        <bgColor indexed="64"/>
      </patternFill>
    </fill>
  </fills>
  <borders count="14">
    <border>
      <left/>
      <right/>
      <top/>
      <bottom/>
      <diagonal/>
    </border>
    <border>
      <left style="thin">
        <color rgb="FFC0C0C0"/>
      </left>
      <right/>
      <top/>
      <bottom/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C0C0C0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60">
    <xf numFmtId="0" fontId="0" fillId="0" borderId="0" xfId="0"/>
    <xf numFmtId="4" fontId="0" fillId="0" borderId="0" xfId="0" applyNumberFormat="1" applyAlignment="1">
      <alignment horizontal="left" indent="1"/>
    </xf>
    <xf numFmtId="4" fontId="0" fillId="0" borderId="0" xfId="0" applyNumberFormat="1" applyAlignment="1">
      <alignment horizontal="left" vertical="center" indent="1"/>
    </xf>
    <xf numFmtId="4" fontId="0" fillId="0" borderId="1" xfId="0" applyNumberFormat="1" applyBorder="1" applyAlignment="1">
      <alignment horizontal="left" indent="1"/>
    </xf>
    <xf numFmtId="4" fontId="0" fillId="0" borderId="1" xfId="0" applyNumberFormat="1" applyBorder="1" applyAlignment="1">
      <alignment horizontal="left" vertical="center" indent="1"/>
    </xf>
    <xf numFmtId="4" fontId="3" fillId="0" borderId="2" xfId="0" quotePrefix="1" applyNumberFormat="1" applyFont="1" applyBorder="1" applyAlignment="1">
      <alignment horizontal="left" vertical="center" wrapText="1" indent="1"/>
    </xf>
    <xf numFmtId="3" fontId="0" fillId="0" borderId="1" xfId="0" applyNumberFormat="1" applyBorder="1" applyAlignment="1">
      <alignment horizontal="left" indent="1"/>
    </xf>
    <xf numFmtId="3" fontId="0" fillId="0" borderId="0" xfId="0" applyNumberFormat="1" applyAlignment="1">
      <alignment horizontal="left" indent="1"/>
    </xf>
    <xf numFmtId="4" fontId="0" fillId="0" borderId="3" xfId="0" applyNumberFormat="1" applyBorder="1" applyAlignment="1">
      <alignment horizontal="right" vertical="center" indent="1"/>
    </xf>
    <xf numFmtId="4" fontId="0" fillId="0" borderId="0" xfId="0" applyNumberFormat="1" applyAlignment="1">
      <alignment horizontal="right" vertical="center" indent="1"/>
    </xf>
    <xf numFmtId="4" fontId="6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0" fillId="0" borderId="0" xfId="0" applyNumberFormat="1" applyAlignment="1">
      <alignment horizontal="center" vertical="center"/>
    </xf>
    <xf numFmtId="4" fontId="1" fillId="2" borderId="5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/>
    </xf>
    <xf numFmtId="4" fontId="3" fillId="0" borderId="7" xfId="0" applyNumberFormat="1" applyFont="1" applyBorder="1" applyAlignment="1">
      <alignment horizontal="right" vertical="center" indent="1"/>
    </xf>
    <xf numFmtId="4" fontId="2" fillId="0" borderId="7" xfId="0" applyNumberFormat="1" applyFont="1" applyBorder="1" applyAlignment="1">
      <alignment horizontal="right" vertical="center" indent="1"/>
    </xf>
    <xf numFmtId="4" fontId="2" fillId="0" borderId="7" xfId="1" applyNumberFormat="1" applyFont="1" applyBorder="1" applyAlignment="1">
      <alignment horizontal="right" vertical="center"/>
    </xf>
    <xf numFmtId="4" fontId="2" fillId="0" borderId="7" xfId="1" applyNumberFormat="1" applyFont="1" applyBorder="1" applyAlignment="1">
      <alignment horizontal="right" vertical="center" indent="1"/>
    </xf>
    <xf numFmtId="4" fontId="2" fillId="0" borderId="7" xfId="0" applyNumberFormat="1" applyFont="1" applyBorder="1" applyAlignment="1">
      <alignment vertical="center"/>
    </xf>
    <xf numFmtId="4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left" vertical="center" indent="1"/>
    </xf>
    <xf numFmtId="4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horizontal="right" vertical="center" indent="1"/>
    </xf>
    <xf numFmtId="4" fontId="2" fillId="0" borderId="0" xfId="0" applyNumberFormat="1" applyFont="1" applyAlignment="1">
      <alignment vertical="center"/>
    </xf>
    <xf numFmtId="3" fontId="1" fillId="2" borderId="9" xfId="0" applyNumberFormat="1" applyFont="1" applyFill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left" vertical="top" indent="1"/>
    </xf>
    <xf numFmtId="3" fontId="2" fillId="0" borderId="10" xfId="0" applyNumberFormat="1" applyFont="1" applyBorder="1" applyAlignment="1">
      <alignment horizontal="left" vertical="top" indent="1"/>
    </xf>
    <xf numFmtId="4" fontId="2" fillId="0" borderId="0" xfId="0" applyNumberFormat="1" applyFont="1" applyAlignment="1">
      <alignment horizontal="left" vertical="top" indent="1"/>
    </xf>
    <xf numFmtId="4" fontId="2" fillId="0" borderId="0" xfId="0" quotePrefix="1" applyNumberFormat="1" applyFont="1" applyAlignment="1">
      <alignment horizontal="left" vertical="top" indent="1"/>
    </xf>
    <xf numFmtId="4" fontId="2" fillId="0" borderId="0" xfId="0" quotePrefix="1" applyNumberFormat="1" applyFont="1" applyAlignment="1">
      <alignment horizontal="center" vertical="center"/>
    </xf>
    <xf numFmtId="4" fontId="2" fillId="0" borderId="8" xfId="0" applyNumberFormat="1" applyFont="1" applyBorder="1" applyAlignment="1">
      <alignment horizontal="left" vertical="top" indent="1"/>
    </xf>
    <xf numFmtId="4" fontId="1" fillId="2" borderId="9" xfId="0" applyNumberFormat="1" applyFont="1" applyFill="1" applyBorder="1" applyAlignment="1">
      <alignment horizontal="center" vertical="center" wrapText="1"/>
    </xf>
    <xf numFmtId="4" fontId="5" fillId="0" borderId="7" xfId="0" quotePrefix="1" applyNumberFormat="1" applyFont="1" applyBorder="1" applyAlignment="1">
      <alignment horizontal="left" vertical="center" wrapText="1"/>
    </xf>
    <xf numFmtId="4" fontId="5" fillId="0" borderId="7" xfId="0" quotePrefix="1" applyNumberFormat="1" applyFont="1" applyBorder="1" applyAlignment="1">
      <alignment horizontal="left" vertical="top" wrapText="1" indent="1"/>
    </xf>
    <xf numFmtId="4" fontId="2" fillId="0" borderId="7" xfId="0" quotePrefix="1" applyNumberFormat="1" applyFont="1" applyBorder="1" applyAlignment="1">
      <alignment horizontal="left" vertical="top" wrapText="1" indent="1"/>
    </xf>
    <xf numFmtId="4" fontId="4" fillId="0" borderId="7" xfId="0" quotePrefix="1" applyNumberFormat="1" applyFont="1" applyBorder="1" applyAlignment="1">
      <alignment horizontal="left" vertical="top" wrapText="1" indent="1"/>
    </xf>
    <xf numFmtId="4" fontId="5" fillId="0" borderId="10" xfId="0" quotePrefix="1" applyNumberFormat="1" applyFont="1" applyBorder="1" applyAlignment="1">
      <alignment horizontal="left" vertical="top" wrapText="1" indent="1"/>
    </xf>
    <xf numFmtId="4" fontId="3" fillId="0" borderId="7" xfId="0" quotePrefix="1" applyNumberFormat="1" applyFont="1" applyBorder="1" applyAlignment="1">
      <alignment horizontal="center" vertical="center"/>
    </xf>
    <xf numFmtId="4" fontId="3" fillId="0" borderId="7" xfId="0" quotePrefix="1" applyNumberFormat="1" applyFont="1" applyBorder="1" applyAlignment="1">
      <alignment horizontal="left" vertical="top" indent="1"/>
    </xf>
    <xf numFmtId="4" fontId="3" fillId="0" borderId="10" xfId="0" quotePrefix="1" applyNumberFormat="1" applyFont="1" applyBorder="1" applyAlignment="1">
      <alignment horizontal="left" vertical="top" indent="1"/>
    </xf>
    <xf numFmtId="4" fontId="1" fillId="0" borderId="11" xfId="0" applyNumberFormat="1" applyFont="1" applyBorder="1" applyAlignment="1">
      <alignment horizontal="center" vertical="center" wrapText="1"/>
    </xf>
    <xf numFmtId="4" fontId="3" fillId="3" borderId="12" xfId="0" applyNumberFormat="1" applyFont="1" applyFill="1" applyBorder="1" applyAlignment="1">
      <alignment vertical="center"/>
    </xf>
    <xf numFmtId="4" fontId="5" fillId="0" borderId="0" xfId="0" quotePrefix="1" applyNumberFormat="1" applyFont="1" applyAlignment="1">
      <alignment horizontal="left" vertical="top" wrapText="1" indent="1"/>
    </xf>
    <xf numFmtId="4" fontId="5" fillId="0" borderId="13" xfId="0" quotePrefix="1" applyNumberFormat="1" applyFont="1" applyBorder="1" applyAlignment="1">
      <alignment horizontal="left" vertical="top" wrapText="1" indent="1"/>
    </xf>
    <xf numFmtId="4" fontId="5" fillId="0" borderId="13" xfId="0" quotePrefix="1" applyNumberFormat="1" applyFont="1" applyBorder="1" applyAlignment="1">
      <alignment horizontal="left" vertical="center" wrapText="1" indent="1"/>
    </xf>
    <xf numFmtId="4" fontId="2" fillId="0" borderId="4" xfId="0" applyNumberFormat="1" applyFont="1" applyBorder="1" applyAlignment="1">
      <alignment horizontal="left" vertical="center" indent="1"/>
    </xf>
    <xf numFmtId="4" fontId="2" fillId="0" borderId="7" xfId="0" applyNumberFormat="1" applyFont="1" applyBorder="1" applyAlignment="1">
      <alignment horizontal="left" vertical="center" indent="1"/>
    </xf>
    <xf numFmtId="4" fontId="3" fillId="3" borderId="4" xfId="0" applyNumberFormat="1" applyFont="1" applyFill="1" applyBorder="1" applyAlignment="1">
      <alignment vertical="center"/>
    </xf>
    <xf numFmtId="3" fontId="2" fillId="0" borderId="4" xfId="0" applyNumberFormat="1" applyFont="1" applyBorder="1" applyAlignment="1">
      <alignment horizontal="left" vertical="top" indent="1"/>
    </xf>
    <xf numFmtId="3" fontId="2" fillId="0" borderId="4" xfId="0" applyNumberFormat="1" applyFont="1" applyBorder="1" applyAlignment="1">
      <alignment horizontal="left" vertical="center" indent="1"/>
    </xf>
    <xf numFmtId="4" fontId="2" fillId="0" borderId="4" xfId="0" applyNumberFormat="1" applyFont="1" applyBorder="1" applyAlignment="1">
      <alignment horizontal="left" vertical="top" indent="1"/>
    </xf>
    <xf numFmtId="4" fontId="2" fillId="0" borderId="7" xfId="0" applyNumberFormat="1" applyFont="1" applyBorder="1" applyAlignment="1">
      <alignment horizontal="left" vertical="top" indent="1"/>
    </xf>
    <xf numFmtId="4" fontId="3" fillId="0" borderId="4" xfId="0" quotePrefix="1" applyNumberFormat="1" applyFont="1" applyBorder="1" applyAlignment="1">
      <alignment horizontal="left" vertical="top" indent="1"/>
    </xf>
    <xf numFmtId="4" fontId="3" fillId="0" borderId="4" xfId="0" quotePrefix="1" applyNumberFormat="1" applyFont="1" applyBorder="1" applyAlignment="1">
      <alignment horizontal="left" vertical="center" indent="1"/>
    </xf>
    <xf numFmtId="4" fontId="6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7526F5-01DF-44BC-B276-5CA49529CB8B}">
  <sheetPr>
    <pageSetUpPr fitToPage="1"/>
  </sheetPr>
  <dimension ref="B1:G30"/>
  <sheetViews>
    <sheetView tabSelected="1" zoomScaleNormal="100" workbookViewId="0">
      <selection activeCell="F23" sqref="F23"/>
    </sheetView>
  </sheetViews>
  <sheetFormatPr baseColWidth="10" defaultRowHeight="15" x14ac:dyDescent="0.25"/>
  <cols>
    <col min="1" max="1" width="1.42578125" style="1" customWidth="1"/>
    <col min="2" max="2" width="6.42578125" style="1" customWidth="1"/>
    <col min="3" max="3" width="58.7109375" style="1" customWidth="1"/>
    <col min="4" max="4" width="5.28515625" style="1" bestFit="1" customWidth="1"/>
    <col min="5" max="5" width="5.42578125" style="7" bestFit="1" customWidth="1"/>
    <col min="6" max="6" width="9.85546875" style="2" customWidth="1"/>
    <col min="7" max="7" width="11" style="9" customWidth="1"/>
    <col min="8" max="8" width="4.42578125" style="1" customWidth="1"/>
    <col min="9" max="16384" width="11.42578125" style="1"/>
  </cols>
  <sheetData>
    <row r="1" spans="2:7" ht="8.25" customHeight="1" x14ac:dyDescent="0.25"/>
    <row r="2" spans="2:7" ht="41.25" customHeight="1" x14ac:dyDescent="0.25">
      <c r="B2" s="5"/>
      <c r="C2" s="58" t="s">
        <v>30</v>
      </c>
      <c r="D2" s="59"/>
      <c r="E2" s="59"/>
      <c r="F2" s="59"/>
      <c r="G2" s="59"/>
    </row>
    <row r="3" spans="2:7" ht="8.25" customHeight="1" x14ac:dyDescent="0.25">
      <c r="B3" s="5"/>
      <c r="C3" s="10"/>
      <c r="D3" s="11"/>
      <c r="E3" s="11"/>
      <c r="F3" s="11"/>
      <c r="G3" s="11"/>
    </row>
    <row r="4" spans="2:7" ht="25.5" x14ac:dyDescent="0.25">
      <c r="B4" s="35" t="s">
        <v>0</v>
      </c>
      <c r="C4" s="35" t="s">
        <v>1</v>
      </c>
      <c r="D4" s="35" t="s">
        <v>2</v>
      </c>
      <c r="E4" s="26" t="s">
        <v>3</v>
      </c>
      <c r="F4" s="35" t="s">
        <v>4</v>
      </c>
      <c r="G4" s="13" t="s">
        <v>5</v>
      </c>
    </row>
    <row r="5" spans="2:7" x14ac:dyDescent="0.25">
      <c r="B5" s="14"/>
      <c r="C5" s="14"/>
      <c r="D5" s="44"/>
      <c r="E5" s="27"/>
      <c r="F5" s="44"/>
      <c r="G5" s="14"/>
    </row>
    <row r="6" spans="2:7" s="12" customFormat="1" ht="24" customHeight="1" x14ac:dyDescent="0.25">
      <c r="B6" s="41" t="s">
        <v>7</v>
      </c>
      <c r="C6" s="36" t="s">
        <v>31</v>
      </c>
      <c r="D6" s="21"/>
      <c r="E6" s="28"/>
      <c r="F6" s="21"/>
      <c r="G6" s="15"/>
    </row>
    <row r="7" spans="2:7" x14ac:dyDescent="0.25">
      <c r="B7" s="42"/>
      <c r="C7" s="37"/>
      <c r="D7" s="31"/>
      <c r="E7" s="29"/>
      <c r="F7" s="22"/>
      <c r="G7" s="16"/>
    </row>
    <row r="8" spans="2:7" x14ac:dyDescent="0.25">
      <c r="B8" s="42" t="s">
        <v>8</v>
      </c>
      <c r="C8" s="37" t="s">
        <v>9</v>
      </c>
      <c r="D8" s="32"/>
      <c r="E8" s="29"/>
      <c r="F8" s="22"/>
      <c r="G8" s="17"/>
    </row>
    <row r="9" spans="2:7" ht="25.5" x14ac:dyDescent="0.25">
      <c r="B9" s="42" t="s">
        <v>6</v>
      </c>
      <c r="C9" s="38" t="s">
        <v>11</v>
      </c>
      <c r="D9" s="33" t="s">
        <v>10</v>
      </c>
      <c r="E9" s="28">
        <v>1</v>
      </c>
      <c r="F9" s="23"/>
      <c r="G9" s="18">
        <f>ROUND(E9*F9,2)</f>
        <v>0</v>
      </c>
    </row>
    <row r="10" spans="2:7" x14ac:dyDescent="0.25">
      <c r="B10" s="42" t="s">
        <v>6</v>
      </c>
      <c r="C10" s="39" t="s">
        <v>6</v>
      </c>
      <c r="D10" s="32" t="s">
        <v>6</v>
      </c>
      <c r="E10" s="29"/>
      <c r="F10" s="24"/>
      <c r="G10" s="19"/>
    </row>
    <row r="11" spans="2:7" ht="20.100000000000001" customHeight="1" x14ac:dyDescent="0.25">
      <c r="B11" s="42" t="s">
        <v>12</v>
      </c>
      <c r="C11" s="37" t="s">
        <v>13</v>
      </c>
      <c r="D11" s="32"/>
      <c r="E11" s="29"/>
      <c r="F11" s="24"/>
      <c r="G11" s="19"/>
    </row>
    <row r="12" spans="2:7" ht="26.1" customHeight="1" x14ac:dyDescent="0.25">
      <c r="B12" s="42" t="s">
        <v>6</v>
      </c>
      <c r="C12" s="38" t="s">
        <v>14</v>
      </c>
      <c r="D12" s="33" t="s">
        <v>10</v>
      </c>
      <c r="E12" s="28" t="s">
        <v>29</v>
      </c>
      <c r="F12" s="23"/>
      <c r="G12" s="18">
        <f>F12*E12</f>
        <v>0</v>
      </c>
    </row>
    <row r="13" spans="2:7" x14ac:dyDescent="0.25">
      <c r="B13" s="42"/>
      <c r="C13" s="37"/>
      <c r="D13" s="32"/>
      <c r="E13" s="29"/>
      <c r="F13" s="22"/>
      <c r="G13" s="16"/>
    </row>
    <row r="14" spans="2:7" x14ac:dyDescent="0.25">
      <c r="B14" s="42" t="s">
        <v>15</v>
      </c>
      <c r="C14" s="37" t="s">
        <v>27</v>
      </c>
      <c r="D14" s="32"/>
      <c r="E14" s="29"/>
      <c r="F14" s="22"/>
      <c r="G14" s="17"/>
    </row>
    <row r="15" spans="2:7" x14ac:dyDescent="0.25">
      <c r="B15" s="42" t="s">
        <v>6</v>
      </c>
      <c r="C15" s="38" t="s">
        <v>19</v>
      </c>
      <c r="D15" s="32"/>
      <c r="E15" s="29"/>
      <c r="F15" s="22"/>
      <c r="G15" s="17"/>
    </row>
    <row r="16" spans="2:7" x14ac:dyDescent="0.25">
      <c r="B16" s="42"/>
      <c r="C16" s="38" t="s">
        <v>23</v>
      </c>
      <c r="D16" s="32" t="s">
        <v>25</v>
      </c>
      <c r="E16" s="29" t="s">
        <v>21</v>
      </c>
      <c r="F16" s="25"/>
      <c r="G16" s="20">
        <f>ROUND(E16*F16,2)</f>
        <v>0</v>
      </c>
    </row>
    <row r="17" spans="2:7" x14ac:dyDescent="0.25">
      <c r="B17" s="42" t="s">
        <v>6</v>
      </c>
      <c r="C17" s="38" t="s">
        <v>22</v>
      </c>
      <c r="D17" s="32" t="s">
        <v>6</v>
      </c>
      <c r="E17" s="29"/>
      <c r="F17" s="25"/>
      <c r="G17" s="20"/>
    </row>
    <row r="18" spans="2:7" x14ac:dyDescent="0.25">
      <c r="B18" s="42" t="s">
        <v>6</v>
      </c>
      <c r="C18" s="38" t="s">
        <v>23</v>
      </c>
      <c r="D18" s="32" t="s">
        <v>25</v>
      </c>
      <c r="E18" s="29" t="s">
        <v>21</v>
      </c>
      <c r="F18" s="25"/>
      <c r="G18" s="20">
        <f>ROUND(E18*F18,2)</f>
        <v>0</v>
      </c>
    </row>
    <row r="19" spans="2:7" x14ac:dyDescent="0.25">
      <c r="B19" s="42" t="s">
        <v>6</v>
      </c>
      <c r="C19" s="38" t="s">
        <v>28</v>
      </c>
      <c r="D19" s="32" t="s">
        <v>25</v>
      </c>
      <c r="E19" s="29">
        <v>1</v>
      </c>
      <c r="F19" s="25"/>
      <c r="G19" s="20">
        <f>ROUND(E19*F19,2)</f>
        <v>0</v>
      </c>
    </row>
    <row r="20" spans="2:7" ht="17.100000000000001" customHeight="1" x14ac:dyDescent="0.25">
      <c r="B20" s="42" t="s">
        <v>6</v>
      </c>
      <c r="C20" s="38" t="s">
        <v>20</v>
      </c>
      <c r="D20" s="32"/>
      <c r="E20" s="29"/>
      <c r="F20" s="25"/>
      <c r="G20" s="20"/>
    </row>
    <row r="21" spans="2:7" x14ac:dyDescent="0.25">
      <c r="B21" s="42"/>
      <c r="C21" s="38" t="s">
        <v>23</v>
      </c>
      <c r="D21" s="32" t="s">
        <v>25</v>
      </c>
      <c r="E21" s="29" t="s">
        <v>24</v>
      </c>
      <c r="F21" s="25"/>
      <c r="G21" s="20">
        <f>ROUND(E21*F21,2)</f>
        <v>0</v>
      </c>
    </row>
    <row r="22" spans="2:7" x14ac:dyDescent="0.25">
      <c r="B22" s="42"/>
      <c r="C22" s="38" t="s">
        <v>22</v>
      </c>
      <c r="D22" s="32"/>
      <c r="E22" s="29"/>
      <c r="F22" s="25"/>
      <c r="G22" s="20"/>
    </row>
    <row r="23" spans="2:7" x14ac:dyDescent="0.25">
      <c r="B23" s="42"/>
      <c r="C23" s="38" t="s">
        <v>23</v>
      </c>
      <c r="D23" s="32" t="s">
        <v>25</v>
      </c>
      <c r="E23" s="29" t="s">
        <v>24</v>
      </c>
      <c r="F23" s="25"/>
      <c r="G23" s="20">
        <f>ROUND(E23*F23,2)</f>
        <v>0</v>
      </c>
    </row>
    <row r="24" spans="2:7" ht="12" customHeight="1" x14ac:dyDescent="0.25">
      <c r="B24" s="42" t="s">
        <v>6</v>
      </c>
      <c r="C24" s="38"/>
      <c r="D24" s="32"/>
      <c r="E24" s="29"/>
      <c r="F24" s="22"/>
      <c r="G24" s="16"/>
    </row>
    <row r="25" spans="2:7" x14ac:dyDescent="0.25">
      <c r="B25" s="43" t="s">
        <v>6</v>
      </c>
      <c r="C25" s="40" t="s">
        <v>16</v>
      </c>
      <c r="D25" s="34"/>
      <c r="E25" s="30"/>
      <c r="F25" s="30"/>
      <c r="G25" s="30"/>
    </row>
    <row r="26" spans="2:7" x14ac:dyDescent="0.25">
      <c r="B26" s="38" t="s">
        <v>6</v>
      </c>
      <c r="C26" s="38" t="s">
        <v>6</v>
      </c>
      <c r="D26" s="32" t="s">
        <v>6</v>
      </c>
      <c r="E26" s="29"/>
      <c r="F26" s="22"/>
      <c r="G26" s="20"/>
    </row>
    <row r="27" spans="2:7" x14ac:dyDescent="0.25">
      <c r="B27" s="56" t="s">
        <v>6</v>
      </c>
      <c r="C27" s="47" t="s">
        <v>26</v>
      </c>
      <c r="D27" s="54"/>
      <c r="E27" s="52"/>
      <c r="F27" s="49"/>
      <c r="G27" s="51">
        <f>SUM(G5:G26)</f>
        <v>0</v>
      </c>
    </row>
    <row r="28" spans="2:7" x14ac:dyDescent="0.25">
      <c r="B28" s="42" t="s">
        <v>6</v>
      </c>
      <c r="C28" s="46" t="s">
        <v>17</v>
      </c>
      <c r="D28" s="55"/>
      <c r="E28" s="29">
        <v>20</v>
      </c>
      <c r="F28" s="50"/>
      <c r="G28" s="45">
        <f>G27*E28/100</f>
        <v>0</v>
      </c>
    </row>
    <row r="29" spans="2:7" s="2" customFormat="1" ht="18.75" customHeight="1" x14ac:dyDescent="0.25">
      <c r="B29" s="57" t="s">
        <v>6</v>
      </c>
      <c r="C29" s="48" t="s">
        <v>18</v>
      </c>
      <c r="D29" s="49"/>
      <c r="E29" s="53"/>
      <c r="F29" s="49"/>
      <c r="G29" s="45">
        <f>SUM(G27:G28)</f>
        <v>0</v>
      </c>
    </row>
    <row r="30" spans="2:7" x14ac:dyDescent="0.25">
      <c r="B30" s="3"/>
      <c r="C30" s="3"/>
      <c r="D30" s="3"/>
      <c r="E30" s="6"/>
      <c r="F30" s="4"/>
      <c r="G30" s="8"/>
    </row>
  </sheetData>
  <mergeCells count="1">
    <mergeCell ref="C2:G2"/>
  </mergeCells>
  <printOptions horizontalCentered="1"/>
  <pageMargins left="0.19685039370078741" right="0.19685039370078741" top="0.86614173228346458" bottom="0.47244094488188981" header="0.27559055118110237" footer="0.19685039370078741"/>
  <pageSetup paperSize="9" fitToHeight="0" orientation="portrait" horizontalDpi="300" verticalDpi="300" r:id="rId1"/>
  <headerFooter>
    <oddHeader xml:space="preserve">&amp;L&amp;"Century Gothic,Normal"&amp;9AGENCE France TRAVAIL TAVERNY
RENOVATION PARTIELLE ET EXTENSION
47, Rue de Montmorency – 95150 TAVERNY&amp;"-,Normal"
</oddHeader>
    <oddFooter>&amp;R&amp;"Century Gothic,Normal"&amp;9Page &amp;P/&amp;N</oddFooter>
  </headerFooter>
  <ignoredErrors>
    <ignoredError sqref="E18 E21 E23 E16 E12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4831BCD425B874F9F5C059D881BE820" ma:contentTypeVersion="14" ma:contentTypeDescription="Crée un document." ma:contentTypeScope="" ma:versionID="b8536c57ba42fbb56ac950b0f13aa27d">
  <xsd:schema xmlns:xsd="http://www.w3.org/2001/XMLSchema" xmlns:xs="http://www.w3.org/2001/XMLSchema" xmlns:p="http://schemas.microsoft.com/office/2006/metadata/properties" xmlns:ns2="aaaf2076-8a3c-4571-84c6-a093b98ea192" xmlns:ns3="ade0bd9f-f925-445c-a477-f11f9e5a6d51" targetNamespace="http://schemas.microsoft.com/office/2006/metadata/properties" ma:root="true" ma:fieldsID="bb7de9fa0b24e8840b1bc362afd1eb3b" ns2:_="" ns3:_="">
    <xsd:import namespace="aaaf2076-8a3c-4571-84c6-a093b98ea192"/>
    <xsd:import namespace="ade0bd9f-f925-445c-a477-f11f9e5a6d5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BillingMetadata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af2076-8a3c-4571-84c6-a093b98ea19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19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e0bd9f-f925-445c-a477-f11f9e5a6d51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a6bb508-0142-4e58-8223-6c4326875b42}" ma:internalName="TaxCatchAll" ma:showField="CatchAllData" ma:web="ade0bd9f-f925-445c-a477-f11f9e5a6d5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aaf2076-8a3c-4571-84c6-a093b98ea192">
      <Terms xmlns="http://schemas.microsoft.com/office/infopath/2007/PartnerControls"/>
    </lcf76f155ced4ddcb4097134ff3c332f>
    <TaxCatchAll xmlns="ade0bd9f-f925-445c-a477-f11f9e5a6d51" xsi:nil="true"/>
  </documentManagement>
</p:properties>
</file>

<file path=customXml/itemProps1.xml><?xml version="1.0" encoding="utf-8"?>
<ds:datastoreItem xmlns:ds="http://schemas.openxmlformats.org/officeDocument/2006/customXml" ds:itemID="{5CF225CA-2315-49B1-9138-E3655BBA31CB}"/>
</file>

<file path=customXml/itemProps2.xml><?xml version="1.0" encoding="utf-8"?>
<ds:datastoreItem xmlns:ds="http://schemas.openxmlformats.org/officeDocument/2006/customXml" ds:itemID="{F8739268-FB41-439B-9121-0B2B863E1FAA}"/>
</file>

<file path=customXml/itemProps3.xml><?xml version="1.0" encoding="utf-8"?>
<ds:datastoreItem xmlns:ds="http://schemas.openxmlformats.org/officeDocument/2006/customXml" ds:itemID="{8ED54667-34B6-4C67-81F0-75E78C261B2A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ESTIM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Mathieu SADONES</dc:creator>
  <cp:lastModifiedBy>PAUL MORSCHL</cp:lastModifiedBy>
  <cp:lastPrinted>2025-09-19T10:24:01Z</cp:lastPrinted>
  <dcterms:created xsi:type="dcterms:W3CDTF">2025-01-13T14:38:36Z</dcterms:created>
  <dcterms:modified xsi:type="dcterms:W3CDTF">2025-09-20T15:46:59Z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0x010100B4831BCD425B874F9F5C059D881BE820</vt:lpwstr>
  </property>
</Properties>
</file>